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fundep.sharepoint.com/sites/PMO/Documentos Compartilhados/01 - SGI  E  AUDITORIAS/04 - SGI - revisado aguardando aprovação/"/>
    </mc:Choice>
  </mc:AlternateContent>
  <xr:revisionPtr revIDLastSave="18" documentId="8_{9389E421-23D0-4D98-84BB-0008FE8483D6}" xr6:coauthVersionLast="47" xr6:coauthVersionMax="47" xr10:uidLastSave="{2E692C6B-FE98-4823-9FFE-D371D5C79A96}"/>
  <bookViews>
    <workbookView xWindow="28680" yWindow="-120" windowWidth="25440" windowHeight="15270" xr2:uid="{00000000-000D-0000-FFFF-FFFF00000000}"/>
  </bookViews>
  <sheets>
    <sheet name="Anexo X" sheetId="1" r:id="rId1"/>
  </sheets>
  <definedNames>
    <definedName name="_xlnm.Print_Area" localSheetId="0">'Anexo X'!$A$1:$I$45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H22" i="1"/>
  <c r="E22" i="1"/>
  <c r="D22" i="1"/>
  <c r="H28" i="1"/>
  <c r="E28" i="1"/>
  <c r="D28" i="1"/>
  <c r="H19" i="1"/>
  <c r="H18" i="1" s="1"/>
  <c r="E19" i="1"/>
  <c r="E18" i="1" s="1"/>
  <c r="D19" i="1"/>
  <c r="D18" i="1" s="1"/>
  <c r="F26" i="1"/>
  <c r="F30" i="1" l="1"/>
  <c r="F27" i="1"/>
  <c r="F25" i="1"/>
  <c r="F24" i="1"/>
  <c r="F23" i="1"/>
  <c r="F22" i="1" s="1"/>
  <c r="F21" i="1"/>
  <c r="F20" i="1"/>
  <c r="F19" i="1" l="1"/>
  <c r="F18" i="1" s="1"/>
  <c r="H31" i="1"/>
  <c r="D31" i="1"/>
  <c r="E31" i="1"/>
  <c r="F29" i="1"/>
  <c r="F28" i="1" s="1"/>
  <c r="F31" i="1" l="1"/>
  <c r="F35" i="1" l="1"/>
  <c r="F37" i="1"/>
</calcChain>
</file>

<file path=xl/sharedStrings.xml><?xml version="1.0" encoding="utf-8"?>
<sst xmlns="http://schemas.openxmlformats.org/spreadsheetml/2006/main" count="98" uniqueCount="92">
  <si>
    <t>Data inicial:</t>
  </si>
  <si>
    <t>dd/mm/aaaa</t>
  </si>
  <si>
    <t>Data final:</t>
  </si>
  <si>
    <t>Valor</t>
  </si>
  <si>
    <t>Despesas Realizadas</t>
  </si>
  <si>
    <t>Obras</t>
  </si>
  <si>
    <t>A</t>
  </si>
  <si>
    <t>B</t>
  </si>
  <si>
    <t>B-A</t>
  </si>
  <si>
    <t>A/B</t>
  </si>
  <si>
    <t>C</t>
  </si>
  <si>
    <t>Rendimento de aplicação financeira auferido</t>
  </si>
  <si>
    <t>_____________________</t>
  </si>
  <si>
    <t>_______________________</t>
  </si>
  <si>
    <t>Coordenador do projeto</t>
  </si>
  <si>
    <t>(assinatura e CPF)</t>
  </si>
  <si>
    <t>Coluna "Despesas Realizadas"</t>
  </si>
  <si>
    <t>Informação automática. Realiza a diferença entre valores de Recursos Recebidos da Concedente e do Total das Despesas</t>
  </si>
  <si>
    <t>Linha "Percentual demonstrado"</t>
  </si>
  <si>
    <t>Linha "Rendimento de aplicação financeira auferido"</t>
  </si>
  <si>
    <t>Custeio</t>
  </si>
  <si>
    <t>1.1</t>
  </si>
  <si>
    <t>Pessoal</t>
  </si>
  <si>
    <t>1.1.1</t>
  </si>
  <si>
    <t>Bolsas</t>
  </si>
  <si>
    <t>1.1.2</t>
  </si>
  <si>
    <t>CLT</t>
  </si>
  <si>
    <t>1.2</t>
  </si>
  <si>
    <t>Viagens</t>
  </si>
  <si>
    <t>1.2.1</t>
  </si>
  <si>
    <t>Passagens</t>
  </si>
  <si>
    <t>1.2.2</t>
  </si>
  <si>
    <t>Diárias</t>
  </si>
  <si>
    <t>1.3</t>
  </si>
  <si>
    <t>Material de consumo</t>
  </si>
  <si>
    <t>1.4</t>
  </si>
  <si>
    <t>Serviços de Terceiros</t>
  </si>
  <si>
    <t>1.5</t>
  </si>
  <si>
    <t>Custos Administrativos</t>
  </si>
  <si>
    <t>Capital</t>
  </si>
  <si>
    <t>2.1</t>
  </si>
  <si>
    <t>Material permanente</t>
  </si>
  <si>
    <t>2.2</t>
  </si>
  <si>
    <t>Recursos Recebidos da Fundep</t>
  </si>
  <si>
    <t>Número do projeto:</t>
  </si>
  <si>
    <t>nnnnn*nn</t>
  </si>
  <si>
    <t>nnnnn.nn.nn/nnnn.nn-nn</t>
  </si>
  <si>
    <t>Fundação de Apoio/Gestora:</t>
  </si>
  <si>
    <t>Nome da Fundação de Apoio/Gestora (SIGLA)</t>
  </si>
  <si>
    <t>Nome da proponente e/ou associadas (SIGLA)</t>
  </si>
  <si>
    <t>Instituição proponente e/ou associadas:</t>
  </si>
  <si>
    <t>Vigência atual do projeto</t>
  </si>
  <si>
    <t>Vigência atual do projeto:</t>
  </si>
  <si>
    <t>Disponível</t>
  </si>
  <si>
    <t>Gerência da Gestora/Fundação de apoio</t>
  </si>
  <si>
    <t>Distribuição em rubricas</t>
  </si>
  <si>
    <t>Recursos comprometidos para os prox. 60 dias</t>
  </si>
  <si>
    <t>Valor Total previsto no orçamento atual do projeto</t>
  </si>
  <si>
    <t>Despesas</t>
  </si>
  <si>
    <t>Instruções de preenchimento</t>
  </si>
  <si>
    <t>Preencher apenas células coloridas em cinza</t>
  </si>
  <si>
    <t>Coluna "Comprometimento nos próximos 60 dias"</t>
  </si>
  <si>
    <t>Linha "Recursos Recebidos da Fundep"</t>
  </si>
  <si>
    <t>Linha "Disponível"</t>
  </si>
  <si>
    <t>Percentual demonstrado</t>
  </si>
  <si>
    <t>Número do projeto</t>
  </si>
  <si>
    <t>Fundação de Apoio/Gestora</t>
  </si>
  <si>
    <t>Instituição proponente e/ou associadas</t>
  </si>
  <si>
    <t>Inserir o número do projeto indicado pela Fundep, exemplo: 27194*00</t>
  </si>
  <si>
    <t>Acordo de Parceria:</t>
  </si>
  <si>
    <t>Acordo de Parceria</t>
  </si>
  <si>
    <t>Inserir o número que consta no Acordo de Parceria, exemplo: 27192.00.01/2020.00-00</t>
  </si>
  <si>
    <t>Inserir o nome completo e sigla da Fundação/Gestora</t>
  </si>
  <si>
    <t>Inserir o nome completo e sigla da(s) ICT(s) à(s) qual(is) o recurso se destina</t>
  </si>
  <si>
    <t>Inserir a data inicial e final de execução do projeto conforme prevê o Acordo de Parceria e seus eventuais aditivos</t>
  </si>
  <si>
    <r>
      <rPr>
        <u/>
        <sz val="10"/>
        <rFont val="Calibri"/>
        <family val="2"/>
      </rPr>
      <t>Informação automática.</t>
    </r>
    <r>
      <rPr>
        <sz val="10"/>
        <rFont val="Calibri"/>
        <family val="2"/>
      </rPr>
      <t xml:space="preserve"> Realiza a soma dos valores das Despesas Realizadas e do Comprometimento por rubrica</t>
    </r>
  </si>
  <si>
    <t>Coluna "Valor total previsto no orçamento atual do projeto"</t>
  </si>
  <si>
    <t>Coluna "Valor total"</t>
  </si>
  <si>
    <t>Valor total das despesas</t>
  </si>
  <si>
    <t>Valor total</t>
  </si>
  <si>
    <t>Inserir o valor total previsto para cada rubrica, conforme consta na última versão do projeto aprovada pela Fundep</t>
  </si>
  <si>
    <t>Linha "Valor total das despesas"</t>
  </si>
  <si>
    <r>
      <rPr>
        <u/>
        <sz val="10"/>
        <rFont val="Calibri"/>
        <family val="2"/>
      </rPr>
      <t>Informação automática</t>
    </r>
    <r>
      <rPr>
        <sz val="10"/>
        <rFont val="Calibri"/>
        <family val="2"/>
      </rPr>
      <t>. Realiza a soma dos valores das Despesas Realizadas e do Comprometimento</t>
    </r>
  </si>
  <si>
    <r>
      <rPr>
        <u/>
        <sz val="10"/>
        <rFont val="Calibri"/>
        <family val="2"/>
      </rPr>
      <t>Informação automática</t>
    </r>
    <r>
      <rPr>
        <sz val="10"/>
        <rFont val="Calibri"/>
        <family val="2"/>
      </rPr>
      <t>. Realiza a divisão do "Valor total das despesas" por "Recursos recebidos da Fundep"</t>
    </r>
  </si>
  <si>
    <t>Apresentar o valor das despesas efetivamente pagas, por rubrica, no período abrangido por este formulário</t>
  </si>
  <si>
    <t>Período abrangido por este formulário:</t>
  </si>
  <si>
    <t>Inserir o valor auferido de rendimento de aplicação finaceira dos recursos recebidos da Fundep no período abrangido por este formulário</t>
  </si>
  <si>
    <t>Período Abrangido por este formulário</t>
  </si>
  <si>
    <t>Inserir a data inicial e final a que se refere este formulário</t>
  </si>
  <si>
    <t>Apresentar o valor das despesas comprometidas e ainda não pagas, por rubrica, considerando até 60 dias após o período abrangido por este formulário</t>
  </si>
  <si>
    <t>Inserir o valor dos recursos recebidos da Fundep no período abrangido por este formulário</t>
  </si>
  <si>
    <r>
      <rPr>
        <b/>
        <sz val="14"/>
        <color rgb="FFFF0000"/>
        <rFont val="Poppins"/>
      </rPr>
      <t xml:space="preserve">  </t>
    </r>
    <r>
      <rPr>
        <b/>
        <sz val="14"/>
        <rFont val="Poppins"/>
      </rPr>
      <t xml:space="preserve">                                                                                                        FORMULÁRIO DE DESPESAS E COMPROMETIMENTO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</si>
</sst>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&quot;R$&quot;\ #,##0.00"/>
  </numFmts>
  <fonts count="18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u/>
      <sz val="10"/>
      <name val="Calibri"/>
      <family val="2"/>
    </font>
    <font>
      <b/>
      <sz val="12"/>
      <color theme="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name val="Poppins"/>
    </font>
    <font>
      <b/>
      <sz val="14"/>
      <color rgb="FFFF0000"/>
      <name val="Poppins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 wrapText="1"/>
    </xf>
    <xf numFmtId="165" fontId="4" fillId="0" borderId="5" xfId="1" applyNumberFormat="1" applyFont="1" applyFill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10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4" fontId="3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14" xfId="1" applyNumberFormat="1" applyFont="1" applyFill="1" applyBorder="1" applyAlignment="1" applyProtection="1">
      <alignment horizontal="right" vertical="center"/>
    </xf>
    <xf numFmtId="0" fontId="4" fillId="0" borderId="14" xfId="1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16" xfId="1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right" vertical="center" indent="1"/>
    </xf>
    <xf numFmtId="0" fontId="4" fillId="0" borderId="16" xfId="0" applyFont="1" applyFill="1" applyBorder="1" applyAlignment="1" applyProtection="1">
      <alignment horizontal="right" vertical="center"/>
    </xf>
    <xf numFmtId="0" fontId="3" fillId="0" borderId="17" xfId="1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right" vertical="center" indent="1"/>
    </xf>
    <xf numFmtId="164" fontId="3" fillId="0" borderId="17" xfId="0" applyNumberFormat="1" applyFont="1" applyFill="1" applyBorder="1" applyAlignment="1" applyProtection="1">
      <alignment horizontal="left" vertical="center"/>
    </xf>
    <xf numFmtId="164" fontId="3" fillId="0" borderId="18" xfId="0" applyNumberFormat="1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165" fontId="3" fillId="2" borderId="0" xfId="1" applyNumberFormat="1" applyFont="1" applyFill="1" applyBorder="1" applyAlignment="1" applyProtection="1">
      <alignment vertical="center"/>
      <protection locked="0"/>
    </xf>
    <xf numFmtId="165" fontId="3" fillId="2" borderId="5" xfId="1" applyNumberFormat="1" applyFont="1" applyFill="1" applyBorder="1" applyAlignment="1" applyProtection="1">
      <alignment vertical="center"/>
      <protection locked="0"/>
    </xf>
    <xf numFmtId="165" fontId="3" fillId="2" borderId="15" xfId="1" applyNumberFormat="1" applyFont="1" applyFill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horizontal="left" vertical="center" indent="1"/>
    </xf>
    <xf numFmtId="0" fontId="4" fillId="0" borderId="18" xfId="1" applyFont="1" applyBorder="1" applyAlignment="1" applyProtection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4" fillId="0" borderId="0" xfId="1" applyFont="1" applyAlignment="1" applyProtection="1">
      <alignment horizontal="left" vertical="center" indent="1"/>
    </xf>
    <xf numFmtId="0" fontId="1" fillId="0" borderId="0" xfId="0" applyNumberFormat="1" applyFont="1" applyFill="1" applyBorder="1" applyAlignment="1" applyProtection="1">
      <alignment horizontal="right" vertical="center"/>
    </xf>
    <xf numFmtId="165" fontId="4" fillId="0" borderId="4" xfId="1" applyNumberFormat="1" applyFont="1" applyFill="1" applyBorder="1" applyAlignment="1" applyProtection="1">
      <alignment vertical="center"/>
      <protection locked="0"/>
    </xf>
    <xf numFmtId="165" fontId="4" fillId="0" borderId="15" xfId="1" applyNumberFormat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165" fontId="13" fillId="3" borderId="15" xfId="1" applyNumberFormat="1" applyFont="1" applyFill="1" applyBorder="1" applyAlignment="1" applyProtection="1">
      <alignment vertical="center"/>
    </xf>
    <xf numFmtId="165" fontId="13" fillId="3" borderId="9" xfId="1" applyNumberFormat="1" applyFont="1" applyFill="1" applyBorder="1" applyAlignment="1" applyProtection="1">
      <alignment vertical="center"/>
    </xf>
    <xf numFmtId="165" fontId="13" fillId="3" borderId="4" xfId="1" applyNumberFormat="1" applyFont="1" applyFill="1" applyBorder="1" applyAlignment="1" applyProtection="1">
      <alignment vertical="center"/>
    </xf>
    <xf numFmtId="49" fontId="4" fillId="0" borderId="14" xfId="1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 indent="1"/>
    </xf>
    <xf numFmtId="165" fontId="4" fillId="0" borderId="0" xfId="1" applyNumberFormat="1" applyFont="1" applyFill="1" applyBorder="1" applyAlignment="1" applyProtection="1">
      <alignment vertical="center"/>
      <protection locked="0"/>
    </xf>
    <xf numFmtId="0" fontId="14" fillId="0" borderId="10" xfId="1" applyNumberFormat="1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/>
    </xf>
    <xf numFmtId="165" fontId="14" fillId="0" borderId="12" xfId="1" applyNumberFormat="1" applyFont="1" applyFill="1" applyBorder="1" applyAlignment="1" applyProtection="1">
      <alignment vertical="center"/>
    </xf>
    <xf numFmtId="165" fontId="14" fillId="0" borderId="13" xfId="1" applyNumberFormat="1" applyFont="1" applyFill="1" applyBorder="1" applyAlignment="1" applyProtection="1">
      <alignment vertical="center"/>
    </xf>
    <xf numFmtId="165" fontId="14" fillId="0" borderId="5" xfId="1" applyNumberFormat="1" applyFont="1" applyFill="1" applyBorder="1" applyAlignment="1" applyProtection="1">
      <alignment vertical="center"/>
    </xf>
    <xf numFmtId="165" fontId="14" fillId="0" borderId="11" xfId="1" applyNumberFormat="1" applyFont="1" applyFill="1" applyBorder="1" applyAlignment="1" applyProtection="1">
      <alignment vertical="center"/>
    </xf>
    <xf numFmtId="165" fontId="14" fillId="0" borderId="0" xfId="1" applyNumberFormat="1" applyFont="1" applyFill="1" applyBorder="1" applyAlignment="1" applyProtection="1">
      <alignment vertical="center"/>
    </xf>
    <xf numFmtId="0" fontId="14" fillId="0" borderId="10" xfId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left" vertical="center"/>
    </xf>
    <xf numFmtId="165" fontId="14" fillId="2" borderId="13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165" fontId="15" fillId="0" borderId="0" xfId="1" applyNumberFormat="1" applyFont="1" applyFill="1" applyBorder="1" applyAlignment="1" applyProtection="1">
      <alignment vertical="center"/>
    </xf>
    <xf numFmtId="0" fontId="14" fillId="0" borderId="12" xfId="1" applyFont="1" applyFill="1" applyBorder="1" applyAlignment="1" applyProtection="1">
      <alignment vertical="center"/>
    </xf>
    <xf numFmtId="165" fontId="15" fillId="0" borderId="12" xfId="1" applyNumberFormat="1" applyFont="1" applyFill="1" applyBorder="1" applyAlignment="1" applyProtection="1">
      <alignment vertical="center"/>
    </xf>
    <xf numFmtId="10" fontId="14" fillId="0" borderId="13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vertical="center" wrapText="1"/>
    </xf>
    <xf numFmtId="0" fontId="6" fillId="0" borderId="12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14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left" vertical="center" indent="2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_Prestação de Contas (I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2</xdr:row>
      <xdr:rowOff>57188</xdr:rowOff>
    </xdr:from>
    <xdr:to>
      <xdr:col>3</xdr:col>
      <xdr:colOff>1123951</xdr:colOff>
      <xdr:row>4</xdr:row>
      <xdr:rowOff>18503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B3DD662-EADA-403D-9164-0F091E110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49618"/>
          <a:ext cx="3686176" cy="515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H65"/>
  <sheetViews>
    <sheetView showGridLines="0" tabSelected="1" zoomScaleNormal="100" workbookViewId="0">
      <selection activeCell="O45" sqref="O45"/>
    </sheetView>
  </sheetViews>
  <sheetFormatPr defaultColWidth="5.6640625" defaultRowHeight="15.6" x14ac:dyDescent="0.3"/>
  <cols>
    <col min="1" max="1" width="4.33203125" style="1" customWidth="1"/>
    <col min="2" max="2" width="10.33203125" style="32" customWidth="1"/>
    <col min="3" max="3" width="29" style="1" customWidth="1"/>
    <col min="4" max="4" width="21.6640625" style="1" customWidth="1"/>
    <col min="5" max="5" width="23.5546875" style="1" customWidth="1"/>
    <col min="6" max="6" width="21.6640625" style="1" customWidth="1"/>
    <col min="7" max="7" width="2.33203125" style="31" customWidth="1"/>
    <col min="8" max="8" width="23.5546875" style="1" customWidth="1"/>
    <col min="9" max="257" width="5.6640625" style="1"/>
    <col min="258" max="258" width="7.33203125" style="1" bestFit="1" customWidth="1"/>
    <col min="259" max="259" width="45.33203125" style="1" customWidth="1"/>
    <col min="260" max="262" width="21.6640625" style="1" customWidth="1"/>
    <col min="263" max="263" width="2.33203125" style="1" customWidth="1"/>
    <col min="264" max="264" width="21.6640625" style="1" customWidth="1"/>
    <col min="265" max="513" width="5.6640625" style="1"/>
    <col min="514" max="514" width="7.33203125" style="1" bestFit="1" customWidth="1"/>
    <col min="515" max="515" width="45.33203125" style="1" customWidth="1"/>
    <col min="516" max="518" width="21.6640625" style="1" customWidth="1"/>
    <col min="519" max="519" width="2.33203125" style="1" customWidth="1"/>
    <col min="520" max="520" width="21.6640625" style="1" customWidth="1"/>
    <col min="521" max="769" width="5.6640625" style="1"/>
    <col min="770" max="770" width="7.33203125" style="1" bestFit="1" customWidth="1"/>
    <col min="771" max="771" width="45.33203125" style="1" customWidth="1"/>
    <col min="772" max="774" width="21.6640625" style="1" customWidth="1"/>
    <col min="775" max="775" width="2.33203125" style="1" customWidth="1"/>
    <col min="776" max="776" width="21.6640625" style="1" customWidth="1"/>
    <col min="777" max="1025" width="5.6640625" style="1"/>
    <col min="1026" max="1026" width="7.33203125" style="1" bestFit="1" customWidth="1"/>
    <col min="1027" max="1027" width="45.33203125" style="1" customWidth="1"/>
    <col min="1028" max="1030" width="21.6640625" style="1" customWidth="1"/>
    <col min="1031" max="1031" width="2.33203125" style="1" customWidth="1"/>
    <col min="1032" max="1032" width="21.6640625" style="1" customWidth="1"/>
    <col min="1033" max="1281" width="5.6640625" style="1"/>
    <col min="1282" max="1282" width="7.33203125" style="1" bestFit="1" customWidth="1"/>
    <col min="1283" max="1283" width="45.33203125" style="1" customWidth="1"/>
    <col min="1284" max="1286" width="21.6640625" style="1" customWidth="1"/>
    <col min="1287" max="1287" width="2.33203125" style="1" customWidth="1"/>
    <col min="1288" max="1288" width="21.6640625" style="1" customWidth="1"/>
    <col min="1289" max="1537" width="5.6640625" style="1"/>
    <col min="1538" max="1538" width="7.33203125" style="1" bestFit="1" customWidth="1"/>
    <col min="1539" max="1539" width="45.33203125" style="1" customWidth="1"/>
    <col min="1540" max="1542" width="21.6640625" style="1" customWidth="1"/>
    <col min="1543" max="1543" width="2.33203125" style="1" customWidth="1"/>
    <col min="1544" max="1544" width="21.6640625" style="1" customWidth="1"/>
    <col min="1545" max="1793" width="5.6640625" style="1"/>
    <col min="1794" max="1794" width="7.33203125" style="1" bestFit="1" customWidth="1"/>
    <col min="1795" max="1795" width="45.33203125" style="1" customWidth="1"/>
    <col min="1796" max="1798" width="21.6640625" style="1" customWidth="1"/>
    <col min="1799" max="1799" width="2.33203125" style="1" customWidth="1"/>
    <col min="1800" max="1800" width="21.6640625" style="1" customWidth="1"/>
    <col min="1801" max="2049" width="5.6640625" style="1"/>
    <col min="2050" max="2050" width="7.33203125" style="1" bestFit="1" customWidth="1"/>
    <col min="2051" max="2051" width="45.33203125" style="1" customWidth="1"/>
    <col min="2052" max="2054" width="21.6640625" style="1" customWidth="1"/>
    <col min="2055" max="2055" width="2.33203125" style="1" customWidth="1"/>
    <col min="2056" max="2056" width="21.6640625" style="1" customWidth="1"/>
    <col min="2057" max="2305" width="5.6640625" style="1"/>
    <col min="2306" max="2306" width="7.33203125" style="1" bestFit="1" customWidth="1"/>
    <col min="2307" max="2307" width="45.33203125" style="1" customWidth="1"/>
    <col min="2308" max="2310" width="21.6640625" style="1" customWidth="1"/>
    <col min="2311" max="2311" width="2.33203125" style="1" customWidth="1"/>
    <col min="2312" max="2312" width="21.6640625" style="1" customWidth="1"/>
    <col min="2313" max="2561" width="5.6640625" style="1"/>
    <col min="2562" max="2562" width="7.33203125" style="1" bestFit="1" customWidth="1"/>
    <col min="2563" max="2563" width="45.33203125" style="1" customWidth="1"/>
    <col min="2564" max="2566" width="21.6640625" style="1" customWidth="1"/>
    <col min="2567" max="2567" width="2.33203125" style="1" customWidth="1"/>
    <col min="2568" max="2568" width="21.6640625" style="1" customWidth="1"/>
    <col min="2569" max="2817" width="5.6640625" style="1"/>
    <col min="2818" max="2818" width="7.33203125" style="1" bestFit="1" customWidth="1"/>
    <col min="2819" max="2819" width="45.33203125" style="1" customWidth="1"/>
    <col min="2820" max="2822" width="21.6640625" style="1" customWidth="1"/>
    <col min="2823" max="2823" width="2.33203125" style="1" customWidth="1"/>
    <col min="2824" max="2824" width="21.6640625" style="1" customWidth="1"/>
    <col min="2825" max="3073" width="5.6640625" style="1"/>
    <col min="3074" max="3074" width="7.33203125" style="1" bestFit="1" customWidth="1"/>
    <col min="3075" max="3075" width="45.33203125" style="1" customWidth="1"/>
    <col min="3076" max="3078" width="21.6640625" style="1" customWidth="1"/>
    <col min="3079" max="3079" width="2.33203125" style="1" customWidth="1"/>
    <col min="3080" max="3080" width="21.6640625" style="1" customWidth="1"/>
    <col min="3081" max="3329" width="5.6640625" style="1"/>
    <col min="3330" max="3330" width="7.33203125" style="1" bestFit="1" customWidth="1"/>
    <col min="3331" max="3331" width="45.33203125" style="1" customWidth="1"/>
    <col min="3332" max="3334" width="21.6640625" style="1" customWidth="1"/>
    <col min="3335" max="3335" width="2.33203125" style="1" customWidth="1"/>
    <col min="3336" max="3336" width="21.6640625" style="1" customWidth="1"/>
    <col min="3337" max="3585" width="5.6640625" style="1"/>
    <col min="3586" max="3586" width="7.33203125" style="1" bestFit="1" customWidth="1"/>
    <col min="3587" max="3587" width="45.33203125" style="1" customWidth="1"/>
    <col min="3588" max="3590" width="21.6640625" style="1" customWidth="1"/>
    <col min="3591" max="3591" width="2.33203125" style="1" customWidth="1"/>
    <col min="3592" max="3592" width="21.6640625" style="1" customWidth="1"/>
    <col min="3593" max="3841" width="5.6640625" style="1"/>
    <col min="3842" max="3842" width="7.33203125" style="1" bestFit="1" customWidth="1"/>
    <col min="3843" max="3843" width="45.33203125" style="1" customWidth="1"/>
    <col min="3844" max="3846" width="21.6640625" style="1" customWidth="1"/>
    <col min="3847" max="3847" width="2.33203125" style="1" customWidth="1"/>
    <col min="3848" max="3848" width="21.6640625" style="1" customWidth="1"/>
    <col min="3849" max="4097" width="5.6640625" style="1"/>
    <col min="4098" max="4098" width="7.33203125" style="1" bestFit="1" customWidth="1"/>
    <col min="4099" max="4099" width="45.33203125" style="1" customWidth="1"/>
    <col min="4100" max="4102" width="21.6640625" style="1" customWidth="1"/>
    <col min="4103" max="4103" width="2.33203125" style="1" customWidth="1"/>
    <col min="4104" max="4104" width="21.6640625" style="1" customWidth="1"/>
    <col min="4105" max="4353" width="5.6640625" style="1"/>
    <col min="4354" max="4354" width="7.33203125" style="1" bestFit="1" customWidth="1"/>
    <col min="4355" max="4355" width="45.33203125" style="1" customWidth="1"/>
    <col min="4356" max="4358" width="21.6640625" style="1" customWidth="1"/>
    <col min="4359" max="4359" width="2.33203125" style="1" customWidth="1"/>
    <col min="4360" max="4360" width="21.6640625" style="1" customWidth="1"/>
    <col min="4361" max="4609" width="5.6640625" style="1"/>
    <col min="4610" max="4610" width="7.33203125" style="1" bestFit="1" customWidth="1"/>
    <col min="4611" max="4611" width="45.33203125" style="1" customWidth="1"/>
    <col min="4612" max="4614" width="21.6640625" style="1" customWidth="1"/>
    <col min="4615" max="4615" width="2.33203125" style="1" customWidth="1"/>
    <col min="4616" max="4616" width="21.6640625" style="1" customWidth="1"/>
    <col min="4617" max="4865" width="5.6640625" style="1"/>
    <col min="4866" max="4866" width="7.33203125" style="1" bestFit="1" customWidth="1"/>
    <col min="4867" max="4867" width="45.33203125" style="1" customWidth="1"/>
    <col min="4868" max="4870" width="21.6640625" style="1" customWidth="1"/>
    <col min="4871" max="4871" width="2.33203125" style="1" customWidth="1"/>
    <col min="4872" max="4872" width="21.6640625" style="1" customWidth="1"/>
    <col min="4873" max="5121" width="5.6640625" style="1"/>
    <col min="5122" max="5122" width="7.33203125" style="1" bestFit="1" customWidth="1"/>
    <col min="5123" max="5123" width="45.33203125" style="1" customWidth="1"/>
    <col min="5124" max="5126" width="21.6640625" style="1" customWidth="1"/>
    <col min="5127" max="5127" width="2.33203125" style="1" customWidth="1"/>
    <col min="5128" max="5128" width="21.6640625" style="1" customWidth="1"/>
    <col min="5129" max="5377" width="5.6640625" style="1"/>
    <col min="5378" max="5378" width="7.33203125" style="1" bestFit="1" customWidth="1"/>
    <col min="5379" max="5379" width="45.33203125" style="1" customWidth="1"/>
    <col min="5380" max="5382" width="21.6640625" style="1" customWidth="1"/>
    <col min="5383" max="5383" width="2.33203125" style="1" customWidth="1"/>
    <col min="5384" max="5384" width="21.6640625" style="1" customWidth="1"/>
    <col min="5385" max="5633" width="5.6640625" style="1"/>
    <col min="5634" max="5634" width="7.33203125" style="1" bestFit="1" customWidth="1"/>
    <col min="5635" max="5635" width="45.33203125" style="1" customWidth="1"/>
    <col min="5636" max="5638" width="21.6640625" style="1" customWidth="1"/>
    <col min="5639" max="5639" width="2.33203125" style="1" customWidth="1"/>
    <col min="5640" max="5640" width="21.6640625" style="1" customWidth="1"/>
    <col min="5641" max="5889" width="5.6640625" style="1"/>
    <col min="5890" max="5890" width="7.33203125" style="1" bestFit="1" customWidth="1"/>
    <col min="5891" max="5891" width="45.33203125" style="1" customWidth="1"/>
    <col min="5892" max="5894" width="21.6640625" style="1" customWidth="1"/>
    <col min="5895" max="5895" width="2.33203125" style="1" customWidth="1"/>
    <col min="5896" max="5896" width="21.6640625" style="1" customWidth="1"/>
    <col min="5897" max="6145" width="5.6640625" style="1"/>
    <col min="6146" max="6146" width="7.33203125" style="1" bestFit="1" customWidth="1"/>
    <col min="6147" max="6147" width="45.33203125" style="1" customWidth="1"/>
    <col min="6148" max="6150" width="21.6640625" style="1" customWidth="1"/>
    <col min="6151" max="6151" width="2.33203125" style="1" customWidth="1"/>
    <col min="6152" max="6152" width="21.6640625" style="1" customWidth="1"/>
    <col min="6153" max="6401" width="5.6640625" style="1"/>
    <col min="6402" max="6402" width="7.33203125" style="1" bestFit="1" customWidth="1"/>
    <col min="6403" max="6403" width="45.33203125" style="1" customWidth="1"/>
    <col min="6404" max="6406" width="21.6640625" style="1" customWidth="1"/>
    <col min="6407" max="6407" width="2.33203125" style="1" customWidth="1"/>
    <col min="6408" max="6408" width="21.6640625" style="1" customWidth="1"/>
    <col min="6409" max="6657" width="5.6640625" style="1"/>
    <col min="6658" max="6658" width="7.33203125" style="1" bestFit="1" customWidth="1"/>
    <col min="6659" max="6659" width="45.33203125" style="1" customWidth="1"/>
    <col min="6660" max="6662" width="21.6640625" style="1" customWidth="1"/>
    <col min="6663" max="6663" width="2.33203125" style="1" customWidth="1"/>
    <col min="6664" max="6664" width="21.6640625" style="1" customWidth="1"/>
    <col min="6665" max="6913" width="5.6640625" style="1"/>
    <col min="6914" max="6914" width="7.33203125" style="1" bestFit="1" customWidth="1"/>
    <col min="6915" max="6915" width="45.33203125" style="1" customWidth="1"/>
    <col min="6916" max="6918" width="21.6640625" style="1" customWidth="1"/>
    <col min="6919" max="6919" width="2.33203125" style="1" customWidth="1"/>
    <col min="6920" max="6920" width="21.6640625" style="1" customWidth="1"/>
    <col min="6921" max="7169" width="5.6640625" style="1"/>
    <col min="7170" max="7170" width="7.33203125" style="1" bestFit="1" customWidth="1"/>
    <col min="7171" max="7171" width="45.33203125" style="1" customWidth="1"/>
    <col min="7172" max="7174" width="21.6640625" style="1" customWidth="1"/>
    <col min="7175" max="7175" width="2.33203125" style="1" customWidth="1"/>
    <col min="7176" max="7176" width="21.6640625" style="1" customWidth="1"/>
    <col min="7177" max="7425" width="5.6640625" style="1"/>
    <col min="7426" max="7426" width="7.33203125" style="1" bestFit="1" customWidth="1"/>
    <col min="7427" max="7427" width="45.33203125" style="1" customWidth="1"/>
    <col min="7428" max="7430" width="21.6640625" style="1" customWidth="1"/>
    <col min="7431" max="7431" width="2.33203125" style="1" customWidth="1"/>
    <col min="7432" max="7432" width="21.6640625" style="1" customWidth="1"/>
    <col min="7433" max="7681" width="5.6640625" style="1"/>
    <col min="7682" max="7682" width="7.33203125" style="1" bestFit="1" customWidth="1"/>
    <col min="7683" max="7683" width="45.33203125" style="1" customWidth="1"/>
    <col min="7684" max="7686" width="21.6640625" style="1" customWidth="1"/>
    <col min="7687" max="7687" width="2.33203125" style="1" customWidth="1"/>
    <col min="7688" max="7688" width="21.6640625" style="1" customWidth="1"/>
    <col min="7689" max="7937" width="5.6640625" style="1"/>
    <col min="7938" max="7938" width="7.33203125" style="1" bestFit="1" customWidth="1"/>
    <col min="7939" max="7939" width="45.33203125" style="1" customWidth="1"/>
    <col min="7940" max="7942" width="21.6640625" style="1" customWidth="1"/>
    <col min="7943" max="7943" width="2.33203125" style="1" customWidth="1"/>
    <col min="7944" max="7944" width="21.6640625" style="1" customWidth="1"/>
    <col min="7945" max="8193" width="5.6640625" style="1"/>
    <col min="8194" max="8194" width="7.33203125" style="1" bestFit="1" customWidth="1"/>
    <col min="8195" max="8195" width="45.33203125" style="1" customWidth="1"/>
    <col min="8196" max="8198" width="21.6640625" style="1" customWidth="1"/>
    <col min="8199" max="8199" width="2.33203125" style="1" customWidth="1"/>
    <col min="8200" max="8200" width="21.6640625" style="1" customWidth="1"/>
    <col min="8201" max="8449" width="5.6640625" style="1"/>
    <col min="8450" max="8450" width="7.33203125" style="1" bestFit="1" customWidth="1"/>
    <col min="8451" max="8451" width="45.33203125" style="1" customWidth="1"/>
    <col min="8452" max="8454" width="21.6640625" style="1" customWidth="1"/>
    <col min="8455" max="8455" width="2.33203125" style="1" customWidth="1"/>
    <col min="8456" max="8456" width="21.6640625" style="1" customWidth="1"/>
    <col min="8457" max="8705" width="5.6640625" style="1"/>
    <col min="8706" max="8706" width="7.33203125" style="1" bestFit="1" customWidth="1"/>
    <col min="8707" max="8707" width="45.33203125" style="1" customWidth="1"/>
    <col min="8708" max="8710" width="21.6640625" style="1" customWidth="1"/>
    <col min="8711" max="8711" width="2.33203125" style="1" customWidth="1"/>
    <col min="8712" max="8712" width="21.6640625" style="1" customWidth="1"/>
    <col min="8713" max="8961" width="5.6640625" style="1"/>
    <col min="8962" max="8962" width="7.33203125" style="1" bestFit="1" customWidth="1"/>
    <col min="8963" max="8963" width="45.33203125" style="1" customWidth="1"/>
    <col min="8964" max="8966" width="21.6640625" style="1" customWidth="1"/>
    <col min="8967" max="8967" width="2.33203125" style="1" customWidth="1"/>
    <col min="8968" max="8968" width="21.6640625" style="1" customWidth="1"/>
    <col min="8969" max="9217" width="5.6640625" style="1"/>
    <col min="9218" max="9218" width="7.33203125" style="1" bestFit="1" customWidth="1"/>
    <col min="9219" max="9219" width="45.33203125" style="1" customWidth="1"/>
    <col min="9220" max="9222" width="21.6640625" style="1" customWidth="1"/>
    <col min="9223" max="9223" width="2.33203125" style="1" customWidth="1"/>
    <col min="9224" max="9224" width="21.6640625" style="1" customWidth="1"/>
    <col min="9225" max="9473" width="5.6640625" style="1"/>
    <col min="9474" max="9474" width="7.33203125" style="1" bestFit="1" customWidth="1"/>
    <col min="9475" max="9475" width="45.33203125" style="1" customWidth="1"/>
    <col min="9476" max="9478" width="21.6640625" style="1" customWidth="1"/>
    <col min="9479" max="9479" width="2.33203125" style="1" customWidth="1"/>
    <col min="9480" max="9480" width="21.6640625" style="1" customWidth="1"/>
    <col min="9481" max="9729" width="5.6640625" style="1"/>
    <col min="9730" max="9730" width="7.33203125" style="1" bestFit="1" customWidth="1"/>
    <col min="9731" max="9731" width="45.33203125" style="1" customWidth="1"/>
    <col min="9732" max="9734" width="21.6640625" style="1" customWidth="1"/>
    <col min="9735" max="9735" width="2.33203125" style="1" customWidth="1"/>
    <col min="9736" max="9736" width="21.6640625" style="1" customWidth="1"/>
    <col min="9737" max="9985" width="5.6640625" style="1"/>
    <col min="9986" max="9986" width="7.33203125" style="1" bestFit="1" customWidth="1"/>
    <col min="9987" max="9987" width="45.33203125" style="1" customWidth="1"/>
    <col min="9988" max="9990" width="21.6640625" style="1" customWidth="1"/>
    <col min="9991" max="9991" width="2.33203125" style="1" customWidth="1"/>
    <col min="9992" max="9992" width="21.6640625" style="1" customWidth="1"/>
    <col min="9993" max="10241" width="5.6640625" style="1"/>
    <col min="10242" max="10242" width="7.33203125" style="1" bestFit="1" customWidth="1"/>
    <col min="10243" max="10243" width="45.33203125" style="1" customWidth="1"/>
    <col min="10244" max="10246" width="21.6640625" style="1" customWidth="1"/>
    <col min="10247" max="10247" width="2.33203125" style="1" customWidth="1"/>
    <col min="10248" max="10248" width="21.6640625" style="1" customWidth="1"/>
    <col min="10249" max="10497" width="5.6640625" style="1"/>
    <col min="10498" max="10498" width="7.33203125" style="1" bestFit="1" customWidth="1"/>
    <col min="10499" max="10499" width="45.33203125" style="1" customWidth="1"/>
    <col min="10500" max="10502" width="21.6640625" style="1" customWidth="1"/>
    <col min="10503" max="10503" width="2.33203125" style="1" customWidth="1"/>
    <col min="10504" max="10504" width="21.6640625" style="1" customWidth="1"/>
    <col min="10505" max="10753" width="5.6640625" style="1"/>
    <col min="10754" max="10754" width="7.33203125" style="1" bestFit="1" customWidth="1"/>
    <col min="10755" max="10755" width="45.33203125" style="1" customWidth="1"/>
    <col min="10756" max="10758" width="21.6640625" style="1" customWidth="1"/>
    <col min="10759" max="10759" width="2.33203125" style="1" customWidth="1"/>
    <col min="10760" max="10760" width="21.6640625" style="1" customWidth="1"/>
    <col min="10761" max="11009" width="5.6640625" style="1"/>
    <col min="11010" max="11010" width="7.33203125" style="1" bestFit="1" customWidth="1"/>
    <col min="11011" max="11011" width="45.33203125" style="1" customWidth="1"/>
    <col min="11012" max="11014" width="21.6640625" style="1" customWidth="1"/>
    <col min="11015" max="11015" width="2.33203125" style="1" customWidth="1"/>
    <col min="11016" max="11016" width="21.6640625" style="1" customWidth="1"/>
    <col min="11017" max="11265" width="5.6640625" style="1"/>
    <col min="11266" max="11266" width="7.33203125" style="1" bestFit="1" customWidth="1"/>
    <col min="11267" max="11267" width="45.33203125" style="1" customWidth="1"/>
    <col min="11268" max="11270" width="21.6640625" style="1" customWidth="1"/>
    <col min="11271" max="11271" width="2.33203125" style="1" customWidth="1"/>
    <col min="11272" max="11272" width="21.6640625" style="1" customWidth="1"/>
    <col min="11273" max="11521" width="5.6640625" style="1"/>
    <col min="11522" max="11522" width="7.33203125" style="1" bestFit="1" customWidth="1"/>
    <col min="11523" max="11523" width="45.33203125" style="1" customWidth="1"/>
    <col min="11524" max="11526" width="21.6640625" style="1" customWidth="1"/>
    <col min="11527" max="11527" width="2.33203125" style="1" customWidth="1"/>
    <col min="11528" max="11528" width="21.6640625" style="1" customWidth="1"/>
    <col min="11529" max="11777" width="5.6640625" style="1"/>
    <col min="11778" max="11778" width="7.33203125" style="1" bestFit="1" customWidth="1"/>
    <col min="11779" max="11779" width="45.33203125" style="1" customWidth="1"/>
    <col min="11780" max="11782" width="21.6640625" style="1" customWidth="1"/>
    <col min="11783" max="11783" width="2.33203125" style="1" customWidth="1"/>
    <col min="11784" max="11784" width="21.6640625" style="1" customWidth="1"/>
    <col min="11785" max="12033" width="5.6640625" style="1"/>
    <col min="12034" max="12034" width="7.33203125" style="1" bestFit="1" customWidth="1"/>
    <col min="12035" max="12035" width="45.33203125" style="1" customWidth="1"/>
    <col min="12036" max="12038" width="21.6640625" style="1" customWidth="1"/>
    <col min="12039" max="12039" width="2.33203125" style="1" customWidth="1"/>
    <col min="12040" max="12040" width="21.6640625" style="1" customWidth="1"/>
    <col min="12041" max="12289" width="5.6640625" style="1"/>
    <col min="12290" max="12290" width="7.33203125" style="1" bestFit="1" customWidth="1"/>
    <col min="12291" max="12291" width="45.33203125" style="1" customWidth="1"/>
    <col min="12292" max="12294" width="21.6640625" style="1" customWidth="1"/>
    <col min="12295" max="12295" width="2.33203125" style="1" customWidth="1"/>
    <col min="12296" max="12296" width="21.6640625" style="1" customWidth="1"/>
    <col min="12297" max="12545" width="5.6640625" style="1"/>
    <col min="12546" max="12546" width="7.33203125" style="1" bestFit="1" customWidth="1"/>
    <col min="12547" max="12547" width="45.33203125" style="1" customWidth="1"/>
    <col min="12548" max="12550" width="21.6640625" style="1" customWidth="1"/>
    <col min="12551" max="12551" width="2.33203125" style="1" customWidth="1"/>
    <col min="12552" max="12552" width="21.6640625" style="1" customWidth="1"/>
    <col min="12553" max="12801" width="5.6640625" style="1"/>
    <col min="12802" max="12802" width="7.33203125" style="1" bestFit="1" customWidth="1"/>
    <col min="12803" max="12803" width="45.33203125" style="1" customWidth="1"/>
    <col min="12804" max="12806" width="21.6640625" style="1" customWidth="1"/>
    <col min="12807" max="12807" width="2.33203125" style="1" customWidth="1"/>
    <col min="12808" max="12808" width="21.6640625" style="1" customWidth="1"/>
    <col min="12809" max="13057" width="5.6640625" style="1"/>
    <col min="13058" max="13058" width="7.33203125" style="1" bestFit="1" customWidth="1"/>
    <col min="13059" max="13059" width="45.33203125" style="1" customWidth="1"/>
    <col min="13060" max="13062" width="21.6640625" style="1" customWidth="1"/>
    <col min="13063" max="13063" width="2.33203125" style="1" customWidth="1"/>
    <col min="13064" max="13064" width="21.6640625" style="1" customWidth="1"/>
    <col min="13065" max="13313" width="5.6640625" style="1"/>
    <col min="13314" max="13314" width="7.33203125" style="1" bestFit="1" customWidth="1"/>
    <col min="13315" max="13315" width="45.33203125" style="1" customWidth="1"/>
    <col min="13316" max="13318" width="21.6640625" style="1" customWidth="1"/>
    <col min="13319" max="13319" width="2.33203125" style="1" customWidth="1"/>
    <col min="13320" max="13320" width="21.6640625" style="1" customWidth="1"/>
    <col min="13321" max="13569" width="5.6640625" style="1"/>
    <col min="13570" max="13570" width="7.33203125" style="1" bestFit="1" customWidth="1"/>
    <col min="13571" max="13571" width="45.33203125" style="1" customWidth="1"/>
    <col min="13572" max="13574" width="21.6640625" style="1" customWidth="1"/>
    <col min="13575" max="13575" width="2.33203125" style="1" customWidth="1"/>
    <col min="13576" max="13576" width="21.6640625" style="1" customWidth="1"/>
    <col min="13577" max="13825" width="5.6640625" style="1"/>
    <col min="13826" max="13826" width="7.33203125" style="1" bestFit="1" customWidth="1"/>
    <col min="13827" max="13827" width="45.33203125" style="1" customWidth="1"/>
    <col min="13828" max="13830" width="21.6640625" style="1" customWidth="1"/>
    <col min="13831" max="13831" width="2.33203125" style="1" customWidth="1"/>
    <col min="13832" max="13832" width="21.6640625" style="1" customWidth="1"/>
    <col min="13833" max="14081" width="5.6640625" style="1"/>
    <col min="14082" max="14082" width="7.33203125" style="1" bestFit="1" customWidth="1"/>
    <col min="14083" max="14083" width="45.33203125" style="1" customWidth="1"/>
    <col min="14084" max="14086" width="21.6640625" style="1" customWidth="1"/>
    <col min="14087" max="14087" width="2.33203125" style="1" customWidth="1"/>
    <col min="14088" max="14088" width="21.6640625" style="1" customWidth="1"/>
    <col min="14089" max="14337" width="5.6640625" style="1"/>
    <col min="14338" max="14338" width="7.33203125" style="1" bestFit="1" customWidth="1"/>
    <col min="14339" max="14339" width="45.33203125" style="1" customWidth="1"/>
    <col min="14340" max="14342" width="21.6640625" style="1" customWidth="1"/>
    <col min="14343" max="14343" width="2.33203125" style="1" customWidth="1"/>
    <col min="14344" max="14344" width="21.6640625" style="1" customWidth="1"/>
    <col min="14345" max="14593" width="5.6640625" style="1"/>
    <col min="14594" max="14594" width="7.33203125" style="1" bestFit="1" customWidth="1"/>
    <col min="14595" max="14595" width="45.33203125" style="1" customWidth="1"/>
    <col min="14596" max="14598" width="21.6640625" style="1" customWidth="1"/>
    <col min="14599" max="14599" width="2.33203125" style="1" customWidth="1"/>
    <col min="14600" max="14600" width="21.6640625" style="1" customWidth="1"/>
    <col min="14601" max="14849" width="5.6640625" style="1"/>
    <col min="14850" max="14850" width="7.33203125" style="1" bestFit="1" customWidth="1"/>
    <col min="14851" max="14851" width="45.33203125" style="1" customWidth="1"/>
    <col min="14852" max="14854" width="21.6640625" style="1" customWidth="1"/>
    <col min="14855" max="14855" width="2.33203125" style="1" customWidth="1"/>
    <col min="14856" max="14856" width="21.6640625" style="1" customWidth="1"/>
    <col min="14857" max="15105" width="5.6640625" style="1"/>
    <col min="15106" max="15106" width="7.33203125" style="1" bestFit="1" customWidth="1"/>
    <col min="15107" max="15107" width="45.33203125" style="1" customWidth="1"/>
    <col min="15108" max="15110" width="21.6640625" style="1" customWidth="1"/>
    <col min="15111" max="15111" width="2.33203125" style="1" customWidth="1"/>
    <col min="15112" max="15112" width="21.6640625" style="1" customWidth="1"/>
    <col min="15113" max="15361" width="5.6640625" style="1"/>
    <col min="15362" max="15362" width="7.33203125" style="1" bestFit="1" customWidth="1"/>
    <col min="15363" max="15363" width="45.33203125" style="1" customWidth="1"/>
    <col min="15364" max="15366" width="21.6640625" style="1" customWidth="1"/>
    <col min="15367" max="15367" width="2.33203125" style="1" customWidth="1"/>
    <col min="15368" max="15368" width="21.6640625" style="1" customWidth="1"/>
    <col min="15369" max="15617" width="5.6640625" style="1"/>
    <col min="15618" max="15618" width="7.33203125" style="1" bestFit="1" customWidth="1"/>
    <col min="15619" max="15619" width="45.33203125" style="1" customWidth="1"/>
    <col min="15620" max="15622" width="21.6640625" style="1" customWidth="1"/>
    <col min="15623" max="15623" width="2.33203125" style="1" customWidth="1"/>
    <col min="15624" max="15624" width="21.6640625" style="1" customWidth="1"/>
    <col min="15625" max="15873" width="5.6640625" style="1"/>
    <col min="15874" max="15874" width="7.33203125" style="1" bestFit="1" customWidth="1"/>
    <col min="15875" max="15875" width="45.33203125" style="1" customWidth="1"/>
    <col min="15876" max="15878" width="21.6640625" style="1" customWidth="1"/>
    <col min="15879" max="15879" width="2.33203125" style="1" customWidth="1"/>
    <col min="15880" max="15880" width="21.6640625" style="1" customWidth="1"/>
    <col min="15881" max="16129" width="5.6640625" style="1"/>
    <col min="16130" max="16130" width="7.33203125" style="1" bestFit="1" customWidth="1"/>
    <col min="16131" max="16131" width="45.33203125" style="1" customWidth="1"/>
    <col min="16132" max="16134" width="21.6640625" style="1" customWidth="1"/>
    <col min="16135" max="16135" width="2.33203125" style="1" customWidth="1"/>
    <col min="16136" max="16136" width="21.6640625" style="1" customWidth="1"/>
    <col min="16137" max="16384" width="5.6640625" style="1"/>
  </cols>
  <sheetData>
    <row r="4" spans="2:8" ht="26.4" x14ac:dyDescent="0.3">
      <c r="B4" s="102" t="s">
        <v>91</v>
      </c>
      <c r="C4" s="102"/>
      <c r="D4" s="102"/>
      <c r="E4" s="102"/>
      <c r="F4" s="102"/>
      <c r="G4" s="102"/>
      <c r="H4" s="102"/>
    </row>
    <row r="5" spans="2:8" ht="21" x14ac:dyDescent="0.3">
      <c r="B5" s="54"/>
      <c r="C5" s="54"/>
      <c r="D5" s="54"/>
      <c r="E5" s="54"/>
      <c r="F5" s="54"/>
      <c r="G5" s="54"/>
      <c r="H5" s="54"/>
    </row>
    <row r="6" spans="2:8" x14ac:dyDescent="0.3">
      <c r="B6" s="2"/>
      <c r="C6" s="3"/>
      <c r="D6" s="3"/>
      <c r="E6" s="3"/>
      <c r="F6" s="4"/>
      <c r="G6" s="4"/>
      <c r="H6" s="5"/>
    </row>
    <row r="7" spans="2:8" x14ac:dyDescent="0.3">
      <c r="B7" s="36"/>
      <c r="C7" s="37" t="s">
        <v>44</v>
      </c>
      <c r="D7" s="43" t="s">
        <v>45</v>
      </c>
      <c r="E7" s="38" t="s">
        <v>69</v>
      </c>
      <c r="F7" s="104" t="s">
        <v>46</v>
      </c>
      <c r="G7" s="104"/>
      <c r="H7" s="104"/>
    </row>
    <row r="8" spans="2:8" x14ac:dyDescent="0.3">
      <c r="B8" s="39"/>
      <c r="C8" s="40" t="s">
        <v>47</v>
      </c>
      <c r="D8" s="103" t="s">
        <v>48</v>
      </c>
      <c r="E8" s="103"/>
      <c r="F8" s="103"/>
      <c r="G8" s="103"/>
      <c r="H8" s="103"/>
    </row>
    <row r="9" spans="2:8" x14ac:dyDescent="0.3">
      <c r="B9" s="39"/>
      <c r="C9" s="40" t="s">
        <v>50</v>
      </c>
      <c r="D9" s="103" t="s">
        <v>49</v>
      </c>
      <c r="E9" s="103"/>
      <c r="F9" s="103"/>
      <c r="G9" s="103"/>
      <c r="H9" s="103"/>
    </row>
    <row r="10" spans="2:8" x14ac:dyDescent="0.3">
      <c r="B10" s="100" t="s">
        <v>52</v>
      </c>
      <c r="C10" s="100"/>
      <c r="D10" s="50" t="s">
        <v>0</v>
      </c>
      <c r="E10" s="44" t="s">
        <v>1</v>
      </c>
      <c r="F10" s="41"/>
      <c r="G10" s="41"/>
      <c r="H10" s="41"/>
    </row>
    <row r="11" spans="2:8" x14ac:dyDescent="0.3">
      <c r="B11" s="101"/>
      <c r="C11" s="101"/>
      <c r="D11" s="51" t="s">
        <v>2</v>
      </c>
      <c r="E11" s="45" t="s">
        <v>1</v>
      </c>
      <c r="F11" s="42"/>
      <c r="G11" s="42"/>
      <c r="H11" s="42"/>
    </row>
    <row r="12" spans="2:8" x14ac:dyDescent="0.3">
      <c r="B12" s="2"/>
      <c r="D12" s="52"/>
      <c r="E12" s="7"/>
      <c r="F12" s="7"/>
      <c r="G12" s="7"/>
      <c r="H12" s="7"/>
    </row>
    <row r="13" spans="2:8" x14ac:dyDescent="0.3">
      <c r="B13" s="99" t="s">
        <v>85</v>
      </c>
      <c r="C13" s="99"/>
      <c r="D13" s="53" t="s">
        <v>0</v>
      </c>
      <c r="E13" s="46" t="s">
        <v>1</v>
      </c>
      <c r="F13" s="8"/>
      <c r="G13" s="8"/>
      <c r="H13" s="8"/>
    </row>
    <row r="14" spans="2:8" x14ac:dyDescent="0.3">
      <c r="B14" s="99"/>
      <c r="C14" s="99"/>
      <c r="D14" s="53" t="s">
        <v>2</v>
      </c>
      <c r="E14" s="45" t="s">
        <v>1</v>
      </c>
      <c r="F14" s="7"/>
      <c r="G14" s="7"/>
      <c r="H14" s="2"/>
    </row>
    <row r="15" spans="2:8" x14ac:dyDescent="0.3">
      <c r="B15" s="2"/>
      <c r="E15" s="9"/>
      <c r="F15" s="2"/>
      <c r="G15" s="2"/>
      <c r="H15" s="2"/>
    </row>
    <row r="16" spans="2:8" ht="18" x14ac:dyDescent="0.3">
      <c r="B16" s="88" t="s">
        <v>58</v>
      </c>
      <c r="C16" s="89"/>
      <c r="D16" s="90" t="s">
        <v>3</v>
      </c>
      <c r="E16" s="89"/>
      <c r="F16" s="91" t="s">
        <v>79</v>
      </c>
      <c r="G16" s="11"/>
      <c r="H16" s="93" t="s">
        <v>57</v>
      </c>
    </row>
    <row r="17" spans="2:8" ht="24" x14ac:dyDescent="0.3">
      <c r="B17" s="95" t="s">
        <v>55</v>
      </c>
      <c r="C17" s="96"/>
      <c r="D17" s="58" t="s">
        <v>4</v>
      </c>
      <c r="E17" s="59" t="s">
        <v>56</v>
      </c>
      <c r="F17" s="92"/>
      <c r="G17" s="57"/>
      <c r="H17" s="94"/>
    </row>
    <row r="18" spans="2:8" ht="17.399999999999999" x14ac:dyDescent="0.3">
      <c r="B18" s="66">
        <v>1</v>
      </c>
      <c r="C18" s="67" t="s">
        <v>20</v>
      </c>
      <c r="D18" s="68">
        <f>SUM(D19,D22,D25:D27)</f>
        <v>0</v>
      </c>
      <c r="E18" s="68">
        <f>SUM(E19,E22,E25:E27)</f>
        <v>0</v>
      </c>
      <c r="F18" s="69">
        <f>SUM(F19,F22,F25:F27)</f>
        <v>0</v>
      </c>
      <c r="G18" s="70"/>
      <c r="H18" s="69">
        <f>SUM(H19,H22,H25:H27)</f>
        <v>0</v>
      </c>
    </row>
    <row r="19" spans="2:8" x14ac:dyDescent="0.3">
      <c r="B19" s="63" t="s">
        <v>21</v>
      </c>
      <c r="C19" s="64" t="s">
        <v>22</v>
      </c>
      <c r="D19" s="65">
        <f>SUM(D20:D21)</f>
        <v>0</v>
      </c>
      <c r="E19" s="65">
        <f>SUM(E20:E21)</f>
        <v>0</v>
      </c>
      <c r="F19" s="55">
        <f>SUM(F20:F21)</f>
        <v>0</v>
      </c>
      <c r="G19" s="13"/>
      <c r="H19" s="55">
        <f>SUM(H20:H21)</f>
        <v>0</v>
      </c>
    </row>
    <row r="20" spans="2:8" x14ac:dyDescent="0.3">
      <c r="B20" s="33" t="s">
        <v>23</v>
      </c>
      <c r="C20" s="35" t="s">
        <v>24</v>
      </c>
      <c r="D20" s="47">
        <v>0</v>
      </c>
      <c r="E20" s="47">
        <v>0</v>
      </c>
      <c r="F20" s="60">
        <f t="shared" ref="F20:F25" si="0">E20+D20</f>
        <v>0</v>
      </c>
      <c r="G20" s="13"/>
      <c r="H20" s="49">
        <v>0</v>
      </c>
    </row>
    <row r="21" spans="2:8" x14ac:dyDescent="0.3">
      <c r="B21" s="33" t="s">
        <v>25</v>
      </c>
      <c r="C21" s="35" t="s">
        <v>26</v>
      </c>
      <c r="D21" s="47">
        <v>0</v>
      </c>
      <c r="E21" s="47">
        <v>0</v>
      </c>
      <c r="F21" s="60">
        <f t="shared" si="0"/>
        <v>0</v>
      </c>
      <c r="G21" s="13"/>
      <c r="H21" s="49">
        <v>0</v>
      </c>
    </row>
    <row r="22" spans="2:8" x14ac:dyDescent="0.3">
      <c r="B22" s="34" t="s">
        <v>27</v>
      </c>
      <c r="C22" s="64" t="s">
        <v>28</v>
      </c>
      <c r="D22" s="65">
        <f>SUM(D23:D24)</f>
        <v>0</v>
      </c>
      <c r="E22" s="65">
        <f>SUM(E23:E24)</f>
        <v>0</v>
      </c>
      <c r="F22" s="56">
        <f>SUM(F23:F24)</f>
        <v>0</v>
      </c>
      <c r="G22" s="13"/>
      <c r="H22" s="56">
        <f>SUM(H23:H24)</f>
        <v>0</v>
      </c>
    </row>
    <row r="23" spans="2:8" x14ac:dyDescent="0.3">
      <c r="B23" s="33" t="s">
        <v>29</v>
      </c>
      <c r="C23" s="35" t="s">
        <v>30</v>
      </c>
      <c r="D23" s="47">
        <v>0</v>
      </c>
      <c r="E23" s="47">
        <v>0</v>
      </c>
      <c r="F23" s="60">
        <f t="shared" si="0"/>
        <v>0</v>
      </c>
      <c r="G23" s="13"/>
      <c r="H23" s="49">
        <v>0</v>
      </c>
    </row>
    <row r="24" spans="2:8" x14ac:dyDescent="0.3">
      <c r="B24" s="33" t="s">
        <v>31</v>
      </c>
      <c r="C24" s="35" t="s">
        <v>32</v>
      </c>
      <c r="D24" s="47">
        <v>0</v>
      </c>
      <c r="E24" s="47">
        <v>0</v>
      </c>
      <c r="F24" s="60">
        <f t="shared" si="0"/>
        <v>0</v>
      </c>
      <c r="G24" s="13"/>
      <c r="H24" s="49">
        <v>0</v>
      </c>
    </row>
    <row r="25" spans="2:8" x14ac:dyDescent="0.3">
      <c r="B25" s="33" t="s">
        <v>33</v>
      </c>
      <c r="C25" s="35" t="s">
        <v>34</v>
      </c>
      <c r="D25" s="47">
        <v>0</v>
      </c>
      <c r="E25" s="47">
        <v>0</v>
      </c>
      <c r="F25" s="60">
        <f t="shared" si="0"/>
        <v>0</v>
      </c>
      <c r="G25" s="13"/>
      <c r="H25" s="49">
        <v>0</v>
      </c>
    </row>
    <row r="26" spans="2:8" x14ac:dyDescent="0.3">
      <c r="B26" s="33" t="s">
        <v>35</v>
      </c>
      <c r="C26" s="35" t="s">
        <v>36</v>
      </c>
      <c r="D26" s="47">
        <v>0</v>
      </c>
      <c r="E26" s="47">
        <v>0</v>
      </c>
      <c r="F26" s="60">
        <f t="shared" ref="F26" si="1">E26+D26</f>
        <v>0</v>
      </c>
      <c r="G26" s="13"/>
      <c r="H26" s="49">
        <v>0</v>
      </c>
    </row>
    <row r="27" spans="2:8" x14ac:dyDescent="0.3">
      <c r="B27" s="33" t="s">
        <v>37</v>
      </c>
      <c r="C27" s="35" t="s">
        <v>38</v>
      </c>
      <c r="D27" s="47">
        <v>0</v>
      </c>
      <c r="E27" s="47">
        <v>0</v>
      </c>
      <c r="F27" s="61">
        <f>E27+D27</f>
        <v>0</v>
      </c>
      <c r="G27" s="12"/>
      <c r="H27" s="48">
        <v>0</v>
      </c>
    </row>
    <row r="28" spans="2:8" ht="17.399999999999999" x14ac:dyDescent="0.3">
      <c r="B28" s="66">
        <v>2</v>
      </c>
      <c r="C28" s="67" t="s">
        <v>39</v>
      </c>
      <c r="D28" s="68">
        <f>SUM(D29:D30)</f>
        <v>0</v>
      </c>
      <c r="E28" s="68">
        <f>SUM(E29:E30)</f>
        <v>0</v>
      </c>
      <c r="F28" s="69">
        <f>SUM(F29:F30)</f>
        <v>0</v>
      </c>
      <c r="G28" s="72"/>
      <c r="H28" s="69">
        <f>SUM(H29:H30)</f>
        <v>0</v>
      </c>
    </row>
    <row r="29" spans="2:8" x14ac:dyDescent="0.3">
      <c r="B29" s="33" t="s">
        <v>40</v>
      </c>
      <c r="C29" s="35" t="s">
        <v>41</v>
      </c>
      <c r="D29" s="47">
        <v>0</v>
      </c>
      <c r="E29" s="47">
        <v>0</v>
      </c>
      <c r="F29" s="62">
        <f t="shared" ref="F29:F30" si="2">D29+E29</f>
        <v>0</v>
      </c>
      <c r="G29" s="12"/>
      <c r="H29" s="48">
        <v>0</v>
      </c>
    </row>
    <row r="30" spans="2:8" x14ac:dyDescent="0.3">
      <c r="B30" s="33" t="s">
        <v>42</v>
      </c>
      <c r="C30" s="35" t="s">
        <v>5</v>
      </c>
      <c r="D30" s="47">
        <v>0</v>
      </c>
      <c r="E30" s="47">
        <v>0</v>
      </c>
      <c r="F30" s="61">
        <f t="shared" si="2"/>
        <v>0</v>
      </c>
      <c r="G30" s="12"/>
      <c r="H30" s="48">
        <v>0</v>
      </c>
    </row>
    <row r="31" spans="2:8" ht="17.399999999999999" x14ac:dyDescent="0.3">
      <c r="B31" s="73" t="s">
        <v>6</v>
      </c>
      <c r="C31" s="74" t="s">
        <v>78</v>
      </c>
      <c r="D31" s="68">
        <f>D18+D28</f>
        <v>0</v>
      </c>
      <c r="E31" s="71">
        <f>E18+E28</f>
        <v>0</v>
      </c>
      <c r="F31" s="69">
        <f>F18+F28</f>
        <v>0</v>
      </c>
      <c r="G31" s="70"/>
      <c r="H31" s="71">
        <f>H18+H28</f>
        <v>0</v>
      </c>
    </row>
    <row r="32" spans="2:8" ht="10.199999999999999" customHeight="1" x14ac:dyDescent="0.3">
      <c r="B32" s="14"/>
      <c r="C32" s="15"/>
      <c r="D32" s="15"/>
      <c r="E32" s="16"/>
      <c r="F32" s="16"/>
      <c r="G32" s="16"/>
      <c r="H32" s="16"/>
    </row>
    <row r="33" spans="2:8" ht="17.399999999999999" x14ac:dyDescent="0.3">
      <c r="B33" s="73" t="s">
        <v>7</v>
      </c>
      <c r="C33" s="97" t="s">
        <v>43</v>
      </c>
      <c r="D33" s="97"/>
      <c r="E33" s="97"/>
      <c r="F33" s="75"/>
      <c r="G33" s="13"/>
      <c r="H33" s="10"/>
    </row>
    <row r="34" spans="2:8" ht="10.199999999999999" customHeight="1" x14ac:dyDescent="0.3">
      <c r="B34" s="76"/>
      <c r="C34" s="77"/>
      <c r="D34" s="78"/>
      <c r="E34" s="78"/>
      <c r="F34" s="78"/>
      <c r="G34" s="17"/>
      <c r="H34" s="10"/>
    </row>
    <row r="35" spans="2:8" ht="17.399999999999999" x14ac:dyDescent="0.3">
      <c r="B35" s="73" t="s">
        <v>8</v>
      </c>
      <c r="C35" s="79" t="s">
        <v>53</v>
      </c>
      <c r="D35" s="79"/>
      <c r="E35" s="79"/>
      <c r="F35" s="69">
        <f>F33-F31</f>
        <v>0</v>
      </c>
      <c r="G35" s="13"/>
      <c r="H35" s="19"/>
    </row>
    <row r="36" spans="2:8" ht="10.199999999999999" customHeight="1" x14ac:dyDescent="0.3">
      <c r="B36" s="76"/>
      <c r="C36" s="98"/>
      <c r="D36" s="98"/>
      <c r="E36" s="98"/>
      <c r="F36" s="72"/>
      <c r="G36" s="13"/>
      <c r="H36" s="10"/>
    </row>
    <row r="37" spans="2:8" ht="18" x14ac:dyDescent="0.3">
      <c r="B37" s="73" t="s">
        <v>9</v>
      </c>
      <c r="C37" s="79" t="s">
        <v>64</v>
      </c>
      <c r="D37" s="80"/>
      <c r="E37" s="80"/>
      <c r="F37" s="81" t="str">
        <f>IF(F33=0,"-",F31/F33)</f>
        <v>-</v>
      </c>
      <c r="G37" s="20"/>
      <c r="H37" s="10"/>
    </row>
    <row r="38" spans="2:8" s="25" customFormat="1" ht="9.75" customHeight="1" x14ac:dyDescent="0.3">
      <c r="B38" s="82"/>
      <c r="C38" s="83"/>
      <c r="D38" s="83"/>
      <c r="E38" s="83"/>
      <c r="F38" s="84"/>
      <c r="G38" s="23"/>
      <c r="H38" s="24"/>
    </row>
    <row r="39" spans="2:8" ht="17.399999999999999" x14ac:dyDescent="0.3">
      <c r="B39" s="73" t="s">
        <v>10</v>
      </c>
      <c r="C39" s="97" t="s">
        <v>11</v>
      </c>
      <c r="D39" s="97"/>
      <c r="E39" s="97"/>
      <c r="F39" s="75">
        <v>0</v>
      </c>
      <c r="G39" s="13"/>
      <c r="H39" s="10"/>
    </row>
    <row r="40" spans="2:8" s="25" customFormat="1" x14ac:dyDescent="0.3">
      <c r="B40" s="6"/>
      <c r="C40" s="26"/>
      <c r="D40" s="27"/>
      <c r="E40" s="24"/>
      <c r="F40" s="24"/>
      <c r="G40" s="24"/>
      <c r="H40" s="24"/>
    </row>
    <row r="41" spans="2:8" s="25" customFormat="1" x14ac:dyDescent="0.3">
      <c r="B41" s="6"/>
      <c r="C41" s="26"/>
      <c r="D41" s="27"/>
      <c r="E41" s="24"/>
      <c r="F41" s="24"/>
      <c r="G41" s="24"/>
      <c r="H41" s="24"/>
    </row>
    <row r="42" spans="2:8" s="25" customFormat="1" x14ac:dyDescent="0.3">
      <c r="B42" s="6"/>
      <c r="C42" s="21" t="s">
        <v>12</v>
      </c>
      <c r="D42" s="24"/>
      <c r="E42" s="22"/>
      <c r="F42" s="21" t="s">
        <v>13</v>
      </c>
      <c r="G42" s="21"/>
      <c r="H42" s="24"/>
    </row>
    <row r="43" spans="2:8" s="25" customFormat="1" x14ac:dyDescent="0.3">
      <c r="B43" s="6"/>
      <c r="C43" s="85" t="s">
        <v>54</v>
      </c>
      <c r="D43" s="24"/>
      <c r="E43" s="22"/>
      <c r="F43" s="85" t="s">
        <v>14</v>
      </c>
      <c r="G43" s="21"/>
      <c r="H43" s="24"/>
    </row>
    <row r="44" spans="2:8" s="25" customFormat="1" x14ac:dyDescent="0.3">
      <c r="B44" s="6"/>
      <c r="C44" s="85" t="s">
        <v>15</v>
      </c>
      <c r="D44" s="24"/>
      <c r="E44" s="22"/>
      <c r="F44" s="85" t="s">
        <v>15</v>
      </c>
      <c r="G44" s="21"/>
      <c r="H44" s="24"/>
    </row>
    <row r="45" spans="2:8" x14ac:dyDescent="0.3">
      <c r="B45" s="2"/>
      <c r="C45" s="10"/>
      <c r="D45" s="10"/>
      <c r="E45" s="19"/>
      <c r="F45" s="10"/>
      <c r="G45" s="10"/>
      <c r="H45" s="10"/>
    </row>
    <row r="46" spans="2:8" ht="18" customHeight="1" x14ac:dyDescent="0.3">
      <c r="B46" s="2"/>
      <c r="C46" s="10"/>
      <c r="D46" s="10"/>
      <c r="E46" s="19"/>
      <c r="F46" s="10"/>
      <c r="G46" s="10"/>
      <c r="H46" s="10"/>
    </row>
    <row r="47" spans="2:8" ht="21" x14ac:dyDescent="0.3">
      <c r="B47" s="105" t="str">
        <f>B4</f>
        <v xml:space="preserve">                                                                                                          FORMULÁRIO DE DESPESAS E COMPROMETIMENTO</v>
      </c>
      <c r="C47" s="106"/>
      <c r="D47" s="106"/>
      <c r="E47" s="106"/>
      <c r="F47" s="106"/>
      <c r="G47" s="106"/>
      <c r="H47" s="106"/>
    </row>
    <row r="48" spans="2:8" ht="14.25" customHeight="1" x14ac:dyDescent="0.3">
      <c r="B48" s="28"/>
      <c r="C48" s="28"/>
      <c r="D48" s="28"/>
      <c r="E48" s="28"/>
      <c r="F48" s="28"/>
      <c r="G48" s="28"/>
      <c r="H48" s="28"/>
    </row>
    <row r="49" spans="2:8" x14ac:dyDescent="0.3">
      <c r="B49" s="2"/>
      <c r="C49" s="18" t="s">
        <v>59</v>
      </c>
      <c r="D49" s="29"/>
      <c r="E49" s="29"/>
      <c r="F49" s="29"/>
      <c r="G49" s="29"/>
      <c r="H49" s="29"/>
    </row>
    <row r="50" spans="2:8" ht="25.2" customHeight="1" x14ac:dyDescent="0.3">
      <c r="B50" s="2"/>
      <c r="C50" s="86" t="s">
        <v>60</v>
      </c>
      <c r="D50" s="47"/>
      <c r="E50" s="47"/>
      <c r="F50" s="47"/>
      <c r="G50" s="47"/>
      <c r="H50" s="47"/>
    </row>
    <row r="51" spans="2:8" ht="25.2" customHeight="1" x14ac:dyDescent="0.3">
      <c r="B51" s="2"/>
      <c r="C51" s="30" t="s">
        <v>65</v>
      </c>
      <c r="D51" s="87" t="s">
        <v>68</v>
      </c>
      <c r="E51" s="87"/>
      <c r="F51" s="87"/>
      <c r="G51" s="87"/>
      <c r="H51" s="87"/>
    </row>
    <row r="52" spans="2:8" ht="25.2" customHeight="1" x14ac:dyDescent="0.3">
      <c r="B52" s="2"/>
      <c r="C52" s="30" t="s">
        <v>70</v>
      </c>
      <c r="D52" s="87" t="s">
        <v>71</v>
      </c>
      <c r="E52" s="87"/>
      <c r="F52" s="87"/>
      <c r="G52" s="87"/>
      <c r="H52" s="87"/>
    </row>
    <row r="53" spans="2:8" ht="25.2" customHeight="1" x14ac:dyDescent="0.3">
      <c r="B53" s="2"/>
      <c r="C53" s="30" t="s">
        <v>66</v>
      </c>
      <c r="D53" s="87" t="s">
        <v>72</v>
      </c>
      <c r="E53" s="87"/>
      <c r="F53" s="87"/>
      <c r="G53" s="87"/>
      <c r="H53" s="87"/>
    </row>
    <row r="54" spans="2:8" ht="25.2" customHeight="1" x14ac:dyDescent="0.3">
      <c r="B54" s="2"/>
      <c r="C54" s="86" t="s">
        <v>67</v>
      </c>
      <c r="D54" s="87" t="s">
        <v>73</v>
      </c>
      <c r="E54" s="87"/>
      <c r="F54" s="87"/>
      <c r="G54" s="87"/>
      <c r="H54" s="87"/>
    </row>
    <row r="55" spans="2:8" ht="25.2" customHeight="1" x14ac:dyDescent="0.3">
      <c r="B55" s="2"/>
      <c r="C55" s="30" t="s">
        <v>51</v>
      </c>
      <c r="D55" s="87" t="s">
        <v>74</v>
      </c>
      <c r="E55" s="87"/>
      <c r="F55" s="87"/>
      <c r="G55" s="87"/>
      <c r="H55" s="87"/>
    </row>
    <row r="56" spans="2:8" ht="25.2" customHeight="1" x14ac:dyDescent="0.3">
      <c r="B56" s="2"/>
      <c r="C56" s="86" t="s">
        <v>87</v>
      </c>
      <c r="D56" s="87" t="s">
        <v>88</v>
      </c>
      <c r="E56" s="87"/>
      <c r="F56" s="87"/>
      <c r="G56" s="87"/>
      <c r="H56" s="87"/>
    </row>
    <row r="57" spans="2:8" ht="25.2" customHeight="1" x14ac:dyDescent="0.3">
      <c r="B57" s="2"/>
      <c r="C57" s="30" t="s">
        <v>16</v>
      </c>
      <c r="D57" s="87" t="s">
        <v>84</v>
      </c>
      <c r="E57" s="87"/>
      <c r="F57" s="87"/>
      <c r="G57" s="87"/>
      <c r="H57" s="87"/>
    </row>
    <row r="58" spans="2:8" ht="25.2" customHeight="1" x14ac:dyDescent="0.3">
      <c r="B58" s="2"/>
      <c r="C58" s="86" t="s">
        <v>61</v>
      </c>
      <c r="D58" s="87" t="s">
        <v>89</v>
      </c>
      <c r="E58" s="87"/>
      <c r="F58" s="87"/>
      <c r="G58" s="87"/>
      <c r="H58" s="87"/>
    </row>
    <row r="59" spans="2:8" ht="25.2" customHeight="1" x14ac:dyDescent="0.3">
      <c r="B59" s="2"/>
      <c r="C59" s="30" t="s">
        <v>77</v>
      </c>
      <c r="D59" s="87" t="s">
        <v>75</v>
      </c>
      <c r="E59" s="87"/>
      <c r="F59" s="87"/>
      <c r="G59" s="87"/>
      <c r="H59" s="87"/>
    </row>
    <row r="60" spans="2:8" ht="25.2" customHeight="1" x14ac:dyDescent="0.3">
      <c r="B60" s="2"/>
      <c r="C60" s="86" t="s">
        <v>76</v>
      </c>
      <c r="D60" s="87" t="s">
        <v>80</v>
      </c>
      <c r="E60" s="87"/>
      <c r="F60" s="87"/>
      <c r="G60" s="87"/>
      <c r="H60" s="87"/>
    </row>
    <row r="61" spans="2:8" ht="25.2" customHeight="1" x14ac:dyDescent="0.3">
      <c r="B61" s="2"/>
      <c r="C61" s="30" t="s">
        <v>81</v>
      </c>
      <c r="D61" s="87" t="s">
        <v>82</v>
      </c>
      <c r="E61" s="87"/>
      <c r="F61" s="87"/>
      <c r="G61" s="87"/>
      <c r="H61" s="87"/>
    </row>
    <row r="62" spans="2:8" ht="25.2" customHeight="1" x14ac:dyDescent="0.3">
      <c r="B62" s="2"/>
      <c r="C62" s="86" t="s">
        <v>62</v>
      </c>
      <c r="D62" s="87" t="s">
        <v>90</v>
      </c>
      <c r="E62" s="87"/>
      <c r="F62" s="87"/>
      <c r="G62" s="87"/>
      <c r="H62" s="87"/>
    </row>
    <row r="63" spans="2:8" ht="25.2" customHeight="1" x14ac:dyDescent="0.3">
      <c r="B63" s="2"/>
      <c r="C63" s="30" t="s">
        <v>63</v>
      </c>
      <c r="D63" s="87" t="s">
        <v>17</v>
      </c>
      <c r="E63" s="87"/>
      <c r="F63" s="87"/>
      <c r="G63" s="87"/>
      <c r="H63" s="87"/>
    </row>
    <row r="64" spans="2:8" ht="25.2" customHeight="1" x14ac:dyDescent="0.3">
      <c r="B64" s="2"/>
      <c r="C64" s="30" t="s">
        <v>18</v>
      </c>
      <c r="D64" s="87" t="s">
        <v>83</v>
      </c>
      <c r="E64" s="87"/>
      <c r="F64" s="87"/>
      <c r="G64" s="87"/>
      <c r="H64" s="87"/>
    </row>
    <row r="65" spans="2:8" ht="25.2" customHeight="1" x14ac:dyDescent="0.3">
      <c r="B65" s="2"/>
      <c r="C65" s="86" t="s">
        <v>19</v>
      </c>
      <c r="D65" s="87" t="s">
        <v>86</v>
      </c>
      <c r="E65" s="87"/>
      <c r="F65" s="87"/>
      <c r="G65" s="87"/>
      <c r="H65" s="87"/>
    </row>
  </sheetData>
  <sheetProtection formatCells="0" formatColumns="0" formatRows="0" insertColumns="0" insertRows="0" insertHyperlinks="0" deleteColumns="0" deleteRows="0" sort="0" autoFilter="0" pivotTables="0"/>
  <mergeCells count="29">
    <mergeCell ref="B13:C14"/>
    <mergeCell ref="B10:C11"/>
    <mergeCell ref="B4:H4"/>
    <mergeCell ref="D8:H8"/>
    <mergeCell ref="D9:H9"/>
    <mergeCell ref="F7:H7"/>
    <mergeCell ref="D53:H53"/>
    <mergeCell ref="D52:H52"/>
    <mergeCell ref="B16:C16"/>
    <mergeCell ref="D16:E16"/>
    <mergeCell ref="F16:F17"/>
    <mergeCell ref="H16:H17"/>
    <mergeCell ref="B17:C17"/>
    <mergeCell ref="C33:E33"/>
    <mergeCell ref="C36:E36"/>
    <mergeCell ref="C39:E39"/>
    <mergeCell ref="D51:H51"/>
    <mergeCell ref="D65:H65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</mergeCells>
  <printOptions horizontalCentered="1" verticalCentered="1"/>
  <pageMargins left="0.39370078740157483" right="0.39370078740157483" top="0.39370078740157483" bottom="0.39370078740157483" header="0" footer="0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d204a4-bf21-4c47-9372-1aa304082bd4" xsi:nil="true"/>
    <lcf76f155ced4ddcb4097134ff3c332f xmlns="22d1181b-610d-47ad-9b6c-0e49c0391bd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10B2E43B8866448CD2B94C161AD716" ma:contentTypeVersion="19" ma:contentTypeDescription="Crie um novo documento." ma:contentTypeScope="" ma:versionID="e86b31b615fc266708abf01a98bd896f">
  <xsd:schema xmlns:xsd="http://www.w3.org/2001/XMLSchema" xmlns:xs="http://www.w3.org/2001/XMLSchema" xmlns:p="http://schemas.microsoft.com/office/2006/metadata/properties" xmlns:ns2="22d1181b-610d-47ad-9b6c-0e49c0391bdd" xmlns:ns3="f8d204a4-bf21-4c47-9372-1aa304082bd4" targetNamespace="http://schemas.microsoft.com/office/2006/metadata/properties" ma:root="true" ma:fieldsID="3c4c222f3d6f3138827e153b540c945f" ns2:_="" ns3:_="">
    <xsd:import namespace="22d1181b-610d-47ad-9b6c-0e49c0391bdd"/>
    <xsd:import namespace="f8d204a4-bf21-4c47-9372-1aa304082b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181b-610d-47ad-9b6c-0e49c0391b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767f6c57-453f-4a80-a680-18dfe8ce7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204a4-bf21-4c47-9372-1aa304082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918a31-8110-42a1-bfca-911a5791ee39}" ma:internalName="TaxCatchAll" ma:showField="CatchAllData" ma:web="f8d204a4-bf21-4c47-9372-1aa304082b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35F568-AB35-462D-BBA6-5F89CCEF6494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dc180179-6f3f-4d1a-ae09-c08f5d26360b"/>
    <ds:schemaRef ds:uri="60b9e103-df44-4a6c-aac8-2241332f6a79"/>
    <ds:schemaRef ds:uri="f8d204a4-bf21-4c47-9372-1aa304082bd4"/>
    <ds:schemaRef ds:uri="22d1181b-610d-47ad-9b6c-0e49c0391bdd"/>
  </ds:schemaRefs>
</ds:datastoreItem>
</file>

<file path=customXml/itemProps2.xml><?xml version="1.0" encoding="utf-8"?>
<ds:datastoreItem xmlns:ds="http://schemas.openxmlformats.org/officeDocument/2006/customXml" ds:itemID="{B8FA08E1-F741-48A7-9E34-516A53930C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52936-1468-4DE5-9BE6-4245FF692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1181b-610d-47ad-9b6c-0e49c0391bdd"/>
    <ds:schemaRef ds:uri="f8d204a4-bf21-4c47-9372-1aa304082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X</vt:lpstr>
      <vt:lpstr>'Anexo X'!Area_de_impressao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Demonstrativo de Recurso Executado e Comprometido</dc:title>
  <dc:creator>Raylson dos Santos Martins</dc:creator>
  <cp:lastModifiedBy>Patricia Silva Raad</cp:lastModifiedBy>
  <cp:lastPrinted>2022-07-08T17:30:07Z</cp:lastPrinted>
  <dcterms:created xsi:type="dcterms:W3CDTF">2022-07-07T19:23:22Z</dcterms:created>
  <dcterms:modified xsi:type="dcterms:W3CDTF">2024-02-19T21:26:35Z</dcterms:modified>
  <cp:category>Relatório demonstrativo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0x01010066BDD35A10B77A4F819090553103077A</vt:lpwstr>
  </property>
  <property fmtid="{D5CDD505-2E9C-101B-9397-08002B2CF9AE}" pid="3" name="MediaServiceImageTags">
    <vt:lpwstr/>
  </property>
</Properties>
</file>